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gardo\Documents\Estadística I\"/>
    </mc:Choice>
  </mc:AlternateContent>
  <bookViews>
    <workbookView xWindow="0" yWindow="1200" windowWidth="15336" windowHeight="4632" xr2:uid="{00000000-000D-0000-FFFF-FFFF00000000}"/>
  </bookViews>
  <sheets>
    <sheet name="Matriz y gráfico" sheetId="1" r:id="rId1"/>
    <sheet name="Parámetros" sheetId="2" r:id="rId2"/>
  </sheets>
  <definedNames>
    <definedName name="Dependencia">'Matriz y gráfico'!$C$20:$O$20</definedName>
    <definedName name="Influencia">'Matriz y gráfico'!$P$7:$P$19</definedName>
  </definedNames>
  <calcPr calcId="171027"/>
</workbook>
</file>

<file path=xl/calcChain.xml><?xml version="1.0" encoding="utf-8"?>
<calcChain xmlns="http://schemas.openxmlformats.org/spreadsheetml/2006/main">
  <c r="P13" i="1" l="1"/>
  <c r="P14" i="1"/>
  <c r="P15" i="1"/>
  <c r="P16" i="1"/>
  <c r="P17" i="1"/>
  <c r="P18" i="1"/>
  <c r="P19" i="1"/>
  <c r="D20" i="1"/>
  <c r="E20" i="1"/>
  <c r="F20" i="1"/>
  <c r="G20" i="1"/>
  <c r="H20" i="1"/>
  <c r="I20" i="1"/>
  <c r="J20" i="1"/>
  <c r="K20" i="1"/>
  <c r="L20" i="1"/>
  <c r="M20" i="1"/>
  <c r="N20" i="1"/>
  <c r="O20" i="1"/>
  <c r="P8" i="1"/>
  <c r="P9" i="1"/>
  <c r="P10" i="1"/>
  <c r="P11" i="1"/>
  <c r="P12" i="1"/>
  <c r="P7" i="1"/>
  <c r="C20" i="1"/>
  <c r="Q20" i="1" l="1" a="1"/>
  <c r="Q20" i="1" s="1"/>
  <c r="P21" i="1" a="1"/>
  <c r="P21" i="1" s="1"/>
  <c r="D5" i="2"/>
  <c r="P20" i="1"/>
  <c r="C3" i="2"/>
  <c r="C5" i="2" l="1"/>
  <c r="C4" i="2"/>
  <c r="D2" i="2"/>
  <c r="D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Betancourt Quintero</author>
  </authors>
  <commentList>
    <comment ref="P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Activos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Pasivos</t>
        </r>
      </text>
    </comment>
  </commentList>
</comments>
</file>

<file path=xl/sharedStrings.xml><?xml version="1.0" encoding="utf-8"?>
<sst xmlns="http://schemas.openxmlformats.org/spreadsheetml/2006/main" count="36" uniqueCount="23">
  <si>
    <t>Situación problemática</t>
  </si>
  <si>
    <t>Código</t>
  </si>
  <si>
    <t>Variable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</si>
  <si>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</si>
  <si>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</si>
  <si>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</si>
  <si>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</si>
  <si>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</si>
  <si>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</si>
  <si>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</si>
  <si>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</si>
  <si>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</si>
  <si>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</si>
  <si>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</si>
  <si>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</si>
  <si>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</si>
  <si>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INFLUENCIA</t>
  </si>
  <si>
    <t>DEPENDENCIA</t>
  </si>
  <si>
    <t>Clasificación</t>
  </si>
  <si>
    <t>X</t>
  </si>
  <si>
    <t>Y</t>
  </si>
  <si>
    <t>Linea horizontal</t>
  </si>
  <si>
    <t>Linea vertical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</si>
</sst>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Gisha"/>
      <family val="2"/>
    </font>
    <font>
      <b/>
      <sz val="11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0"/>
      <name val="Gisha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1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'Matriz y gráfico'!$A$7</c:f>
              <c:strCache>
                <c:ptCount val="1"/>
                <c:pt idx="0">
                  <c:v>P1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gráfico'!$C$20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E9-4A49-8146-654BBD047A7F}"/>
            </c:ext>
          </c:extLst>
        </c:ser>
        <c:ser>
          <c:idx val="1"/>
          <c:order val="1"/>
          <c:tx>
            <c:strRef>
              <c:f>'Matriz y gráfico'!$A$8</c:f>
              <c:strCache>
                <c:ptCount val="1"/>
                <c:pt idx="0">
                  <c:v>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D-43A3-8379-C4D8F936F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gráfico'!$P$8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gráfico'!$D$20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E9-4A49-8146-654BBD047A7F}"/>
            </c:ext>
          </c:extLst>
        </c:ser>
        <c:ser>
          <c:idx val="2"/>
          <c:order val="2"/>
          <c:tx>
            <c:strRef>
              <c:f>'Matriz y gráfico'!$A$9</c:f>
              <c:strCache>
                <c:ptCount val="1"/>
                <c:pt idx="0">
                  <c:v>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gráfico'!$E$20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E9-4A49-8146-654BBD047A7F}"/>
            </c:ext>
          </c:extLst>
        </c:ser>
        <c:ser>
          <c:idx val="3"/>
          <c:order val="3"/>
          <c:tx>
            <c:strRef>
              <c:f>'Matriz y gráfico'!$A$10</c:f>
              <c:strCache>
                <c:ptCount val="1"/>
                <c:pt idx="0">
                  <c:v>P4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gráfico'!$P$10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gráfico'!$F$20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E9-4A49-8146-654BBD047A7F}"/>
            </c:ext>
          </c:extLst>
        </c:ser>
        <c:ser>
          <c:idx val="4"/>
          <c:order val="4"/>
          <c:tx>
            <c:strRef>
              <c:f>'Matriz y gráfico'!$A$11</c:f>
              <c:strCache>
                <c:ptCount val="1"/>
                <c:pt idx="0">
                  <c:v>P5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5D-43A3-8379-C4D8F936F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gráfico'!$P$11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gráfico'!$G$20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E9-4A49-8146-654BBD047A7F}"/>
            </c:ext>
          </c:extLst>
        </c:ser>
        <c:ser>
          <c:idx val="5"/>
          <c:order val="5"/>
          <c:tx>
            <c:strRef>
              <c:f>'Matriz y gráfico'!$A$12</c:f>
              <c:strCache>
                <c:ptCount val="1"/>
                <c:pt idx="0">
                  <c:v>P6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gráfico'!$P$12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gráfico'!$H$20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2E9-4A49-8146-654BBD047A7F}"/>
            </c:ext>
          </c:extLst>
        </c:ser>
        <c:ser>
          <c:idx val="6"/>
          <c:order val="6"/>
          <c:tx>
            <c:strRef>
              <c:f>'Matriz y gráfico'!$A$13</c:f>
              <c:strCache>
                <c:ptCount val="1"/>
                <c:pt idx="0">
                  <c:v>P7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gráfico'!$P$13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gráfico'!$I$20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E9-4A49-8146-654BBD047A7F}"/>
            </c:ext>
          </c:extLst>
        </c:ser>
        <c:ser>
          <c:idx val="9"/>
          <c:order val="7"/>
          <c:tx>
            <c:strRef>
              <c:f>'Matriz y gráfico'!$A$14</c:f>
              <c:strCache>
                <c:ptCount val="1"/>
                <c:pt idx="0">
                  <c:v>P8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gráfico'!$J$20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5D-43A3-8379-C4D8F936F244}"/>
            </c:ext>
          </c:extLst>
        </c:ser>
        <c:ser>
          <c:idx val="10"/>
          <c:order val="8"/>
          <c:tx>
            <c:strRef>
              <c:f>'Matriz y gráfico'!$A$15</c:f>
              <c:strCache>
                <c:ptCount val="1"/>
                <c:pt idx="0">
                  <c:v>P9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gráfico'!$K$20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C5D-43A3-8379-C4D8F936F244}"/>
            </c:ext>
          </c:extLst>
        </c:ser>
        <c:ser>
          <c:idx val="11"/>
          <c:order val="9"/>
          <c:tx>
            <c:strRef>
              <c:f>'Matriz y gráfico'!$A$16</c:f>
              <c:strCache>
                <c:ptCount val="1"/>
                <c:pt idx="0">
                  <c:v>P10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gráfico'!$L$20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C5D-43A3-8379-C4D8F936F244}"/>
            </c:ext>
          </c:extLst>
        </c:ser>
        <c:ser>
          <c:idx val="12"/>
          <c:order val="10"/>
          <c:tx>
            <c:strRef>
              <c:f>'Matriz y gráfico'!$A$17</c:f>
              <c:strCache>
                <c:ptCount val="1"/>
                <c:pt idx="0">
                  <c:v>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gráfico'!$M$20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C5D-43A3-8379-C4D8F936F244}"/>
            </c:ext>
          </c:extLst>
        </c:ser>
        <c:ser>
          <c:idx val="13"/>
          <c:order val="11"/>
          <c:tx>
            <c:strRef>
              <c:f>'Matriz y gráfico'!$A$18</c:f>
              <c:strCache>
                <c:ptCount val="1"/>
                <c:pt idx="0">
                  <c:v>P12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gráfico'!$P$18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gráfico'!$N$20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C5D-43A3-8379-C4D8F936F244}"/>
            </c:ext>
          </c:extLst>
        </c:ser>
        <c:ser>
          <c:idx val="14"/>
          <c:order val="12"/>
          <c:tx>
            <c:strRef>
              <c:f>'Matriz y gráfico'!$A$19</c:f>
              <c:strCache>
                <c:ptCount val="1"/>
                <c:pt idx="0">
                  <c:v>P13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'Matriz y gráfico'!$P$19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'Matriz y gráfico'!$O$20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C5D-43A3-8379-C4D8F936F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3632688"/>
        <c:axId val="-353624528"/>
      </c:scatterChart>
      <c:scatterChart>
        <c:scatterStyle val="smoothMarker"/>
        <c:varyColors val="0"/>
        <c:ser>
          <c:idx val="7"/>
          <c:order val="13"/>
          <c:tx>
            <c:strRef>
              <c:f>Parámetros!$A$2</c:f>
              <c:strCache>
                <c:ptCount val="1"/>
                <c:pt idx="0">
                  <c:v>Linea horizontal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Parámetros!$C$2:$C$3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Parámetros!$D$2:$D$3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2E9-4A49-8146-654BBD047A7F}"/>
            </c:ext>
          </c:extLst>
        </c:ser>
        <c:ser>
          <c:idx val="8"/>
          <c:order val="14"/>
          <c:tx>
            <c:strRef>
              <c:f>Parámetros!$A$4</c:f>
              <c:strCache>
                <c:ptCount val="1"/>
                <c:pt idx="0">
                  <c:v>Linea vertical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Parámetros!$C$4:$C$5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Parámetros!$D$4:$D$5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2E9-4A49-8146-654BBD047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3632688"/>
        <c:axId val="-353624528"/>
      </c:scatterChart>
      <c:valAx>
        <c:axId val="-353632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Influencia/Causalidad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353624528"/>
        <c:crosses val="autoZero"/>
        <c:crossBetween val="midCat"/>
        <c:majorUnit val="1"/>
        <c:minorUnit val="1"/>
      </c:valAx>
      <c:valAx>
        <c:axId val="-35362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Dependencia/Consecuencia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353632688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8657</xdr:rowOff>
    </xdr:from>
    <xdr:to>
      <xdr:col>15</xdr:col>
      <xdr:colOff>822614</xdr:colOff>
      <xdr:row>44</xdr:row>
      <xdr:rowOff>142874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0.68546</cdr:x>
      <cdr:y>0.7307</cdr:y>
    </cdr:from>
    <cdr:to>
      <cdr:x>0.7848</cdr:x>
      <cdr:y>0.80412</cdr:y>
    </cdr:to>
    <cdr:sp macro="" textlink="">
      <cdr:nvSpPr>
        <cdr:cNvPr id="2" name="TextBox 7">
          <a:extLst xmlns:a="http://schemas.openxmlformats.org/drawingml/2006/main">
            <a:ext uri="{FF2B5EF4-FFF2-40B4-BE49-F238E27FC236}">
              <a16:creationId xmlns:a16="http://schemas.microsoft.com/office/drawing/2014/main" id="{5AA1494B-D101-41EC-9C40-ABDECEA8884C}"/>
            </a:ext>
          </a:extLst>
        </cdr:cNvPr>
        <cdr:cNvSpPr txBox="1"/>
      </cdr:nvSpPr>
      <cdr:spPr>
        <a:xfrm xmlns:a="http://schemas.openxmlformats.org/drawingml/2006/main">
          <a:off x="4664092" y="2068362"/>
          <a:ext cx="675941" cy="20782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100" b="1"/>
            <a:t>ACTIVOS</a:t>
          </a:r>
        </a:p>
      </cdr:txBody>
    </cdr:sp>
  </cdr:relSizeAnchor>
  <cdr:relSizeAnchor xmlns:cdr="http://schemas.openxmlformats.org/drawingml/2006/chartDrawing">
    <cdr:from>
      <cdr:x>0.08773</cdr:x>
      <cdr:y>0.73743</cdr:y>
    </cdr:from>
    <cdr:to>
      <cdr:x>0.21698</cdr:x>
      <cdr:y>0.81126</cdr:y>
    </cdr:to>
    <cdr:sp macro="" textlink="">
      <cdr:nvSpPr>
        <cdr:cNvPr id="3" name="TextBox 7">
          <a:extLst xmlns:a="http://schemas.openxmlformats.org/drawingml/2006/main">
            <a:ext uri="{FF2B5EF4-FFF2-40B4-BE49-F238E27FC236}">
              <a16:creationId xmlns:a16="http://schemas.microsoft.com/office/drawing/2014/main" id="{5AA1494B-D101-41EC-9C40-ABDECEA8884C}"/>
            </a:ext>
          </a:extLst>
        </cdr:cNvPr>
        <cdr:cNvSpPr txBox="1"/>
      </cdr:nvSpPr>
      <cdr:spPr>
        <a:xfrm xmlns:a="http://schemas.openxmlformats.org/drawingml/2006/main">
          <a:off x="596917" y="2087412"/>
          <a:ext cx="879458" cy="20898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100" b="1"/>
            <a:t>INDIFERENTES</a:t>
          </a:r>
        </a:p>
      </cdr:txBody>
    </cdr:sp>
  </cdr:relSizeAnchor>
  <cdr:relSizeAnchor xmlns:cdr="http://schemas.openxmlformats.org/drawingml/2006/chartDrawing">
    <cdr:from>
      <cdr:x>0.08026</cdr:x>
      <cdr:y>0.0516</cdr:y>
    </cdr:from>
    <cdr:to>
      <cdr:x>0.1796</cdr:x>
      <cdr:y>0.12502</cdr:y>
    </cdr:to>
    <cdr:sp macro="" textlink="">
      <cdr:nvSpPr>
        <cdr:cNvPr id="4" name="TextBox 7">
          <a:extLst xmlns:a="http://schemas.openxmlformats.org/drawingml/2006/main">
            <a:ext uri="{FF2B5EF4-FFF2-40B4-BE49-F238E27FC236}">
              <a16:creationId xmlns:a16="http://schemas.microsoft.com/office/drawing/2014/main" id="{5AA1494B-D101-41EC-9C40-ABDECEA8884C}"/>
            </a:ext>
          </a:extLst>
        </cdr:cNvPr>
        <cdr:cNvSpPr txBox="1"/>
      </cdr:nvSpPr>
      <cdr:spPr>
        <a:xfrm xmlns:a="http://schemas.openxmlformats.org/drawingml/2006/main">
          <a:off x="546100" y="146050"/>
          <a:ext cx="675941" cy="20782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100" b="1"/>
            <a:t>PASIVOS</a:t>
          </a:r>
        </a:p>
      </cdr:txBody>
    </cdr:sp>
  </cdr:relSizeAnchor>
  <cdr:relSizeAnchor xmlns:cdr="http://schemas.openxmlformats.org/drawingml/2006/chartDrawing">
    <cdr:from>
      <cdr:x>0.68219</cdr:x>
      <cdr:y>0.05496</cdr:y>
    </cdr:from>
    <cdr:to>
      <cdr:x>0.78153</cdr:x>
      <cdr:y>0.12838</cdr:y>
    </cdr:to>
    <cdr:sp macro="" textlink="">
      <cdr:nvSpPr>
        <cdr:cNvPr id="5" name="TextBox 7">
          <a:extLst xmlns:a="http://schemas.openxmlformats.org/drawingml/2006/main">
            <a:ext uri="{FF2B5EF4-FFF2-40B4-BE49-F238E27FC236}">
              <a16:creationId xmlns:a16="http://schemas.microsoft.com/office/drawing/2014/main" id="{5AA1494B-D101-41EC-9C40-ABDECEA8884C}"/>
            </a:ext>
          </a:extLst>
        </cdr:cNvPr>
        <cdr:cNvSpPr txBox="1"/>
      </cdr:nvSpPr>
      <cdr:spPr>
        <a:xfrm xmlns:a="http://schemas.openxmlformats.org/drawingml/2006/main">
          <a:off x="4641850" y="155575"/>
          <a:ext cx="675941" cy="20782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1100" b="1"/>
            <a:t>CRÍTICOS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476248</xdr:colOff>
      <xdr:row>0</xdr:row>
      <xdr:rowOff>24764</xdr:rowOff>
    </xdr:from>
    <xdr:to>
      <xdr:col>8</xdr:col>
      <xdr:colOff>118109</xdr:colOff>
      <xdr:row>5</xdr:row>
      <xdr:rowOff>43815</xdr:rowOff>
    </xdr:to>
    <xdr:sp macro="" textlink="">
      <xdr:nvSpPr>
        <xdr:cNvPr id="2" name="Llamada ovalad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75608" y="24764"/>
          <a:ext cx="2141221" cy="956311"/>
        </a:xfrm>
        <a:prstGeom prst="wedgeEllipseCallout">
          <a:avLst>
            <a:gd name="adj1" fmla="val -53106"/>
            <a:gd name="adj2" fmla="val 32593"/>
          </a:avLst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El</a:t>
          </a:r>
          <a:r>
            <a:rPr lang="es-CO" sz="1100" baseline="0"/>
            <a:t> cálculo se hace automáticamente. No modificar.</a:t>
          </a:r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showGridLines="0" tabSelected="1" zoomScaleNormal="100" workbookViewId="0">
      <selection activeCell="D7" sqref="D7"/>
    </sheetView>
  </sheetViews>
  <sheetFormatPr baseColWidth="10" defaultColWidth="9.109375" defaultRowHeight="14.4" x14ac:dyDescent="0.3"/>
  <cols>
    <col min="1" max="1" width="6.5546875" customWidth="1"/>
    <col min="2" max="2" width="34.109375" customWidth="1"/>
    <col min="3" max="15" width="4" customWidth="1"/>
    <col min="16" max="19" width="10.6640625" customWidth="1"/>
  </cols>
  <sheetData>
    <row r="1" spans="1:16" ht="21" x14ac:dyDescent="0.3">
      <c r="A1" s="2"/>
      <c r="B1" s="2"/>
      <c r="C1" s="2"/>
      <c r="D1" s="2"/>
      <c r="E1" s="2"/>
      <c r="F1" s="2"/>
      <c r="G1" s="2"/>
      <c r="H1" s="6"/>
      <c r="I1" s="6"/>
      <c r="J1" s="6"/>
      <c r="K1" s="6"/>
      <c r="L1" s="6"/>
      <c r="M1" s="6"/>
      <c r="N1" s="6"/>
      <c r="O1" s="6"/>
      <c r="P1" s="6"/>
    </row>
    <row r="2" spans="1:16" ht="2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25" customHeight="1" x14ac:dyDescent="0.3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</row>
    <row r="4" spans="1:16" ht="20.25" customHeight="1" x14ac:dyDescent="0.3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</row>
    <row r="5" spans="1:16" s="1" customFormat="1" ht="15" customHeight="1" x14ac:dyDescent="0.3">
      <c r="A5" s="2"/>
      <c r="B5" s="2"/>
      <c r="C5" s="2"/>
      <c r="D5" s="2"/>
      <c r="E5" s="2"/>
      <c r="F5" s="2"/>
      <c r="G5" s="5"/>
    </row>
    <row r="6" spans="1:16" s="7" customFormat="1" ht="20.25" customHeigh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16</v>
      </c>
    </row>
    <row r="7" spans="1:16" ht="27.75" customHeight="1" x14ac:dyDescent="0.3">
      <c r="A7" s="3" t="s">
        <v>3</v>
      </c>
      <c r="B7" s="15"/>
      <c r="C7" s="11">
        <v>0</v>
      </c>
      <c r="D7" s="13"/>
      <c r="E7" s="13"/>
      <c r="F7" s="13"/>
      <c r="G7" s="13"/>
      <c r="H7" s="13"/>
      <c r="I7" s="3"/>
      <c r="J7" s="3"/>
      <c r="K7" s="3"/>
      <c r="L7" s="3"/>
      <c r="M7" s="3"/>
      <c r="N7" s="3"/>
      <c r="O7" s="3"/>
      <c r="P7" s="11">
        <f>SUM(C7:O7)</f>
        <v>0</v>
      </c>
    </row>
    <row r="8" spans="1:16" ht="27.75" customHeight="1" x14ac:dyDescent="0.3">
      <c r="A8" s="3" t="s">
        <v>4</v>
      </c>
      <c r="B8" s="14"/>
      <c r="C8" s="13"/>
      <c r="D8" s="11">
        <v>0</v>
      </c>
      <c r="E8" s="13"/>
      <c r="F8" s="13"/>
      <c r="G8" s="13"/>
      <c r="H8" s="13"/>
      <c r="I8" s="3"/>
      <c r="J8" s="3"/>
      <c r="K8" s="3"/>
      <c r="L8" s="3"/>
      <c r="M8" s="3"/>
      <c r="N8" s="3"/>
      <c r="O8" s="3"/>
      <c r="P8" s="11">
        <f t="shared" ref="P8:P19" si="0">SUM(C8:O8)</f>
        <v>0</v>
      </c>
    </row>
    <row r="9" spans="1:16" ht="27.75" customHeight="1" x14ac:dyDescent="0.3">
      <c r="A9" s="3" t="s">
        <v>5</v>
      </c>
      <c r="B9" s="14"/>
      <c r="C9" s="13"/>
      <c r="D9" s="13"/>
      <c r="E9" s="11">
        <v>0</v>
      </c>
      <c r="F9" s="13"/>
      <c r="G9" s="13"/>
      <c r="H9" s="13"/>
      <c r="I9" s="3"/>
      <c r="J9" s="3"/>
      <c r="K9" s="3"/>
      <c r="L9" s="3"/>
      <c r="M9" s="3"/>
      <c r="N9" s="3"/>
      <c r="O9" s="3"/>
      <c r="P9" s="11">
        <f t="shared" si="0"/>
        <v>0</v>
      </c>
    </row>
    <row r="10" spans="1:16" ht="27.75" customHeight="1" x14ac:dyDescent="0.3">
      <c r="A10" s="3" t="s">
        <v>6</v>
      </c>
      <c r="B10" s="14"/>
      <c r="C10" s="13"/>
      <c r="D10" s="13"/>
      <c r="E10" s="13"/>
      <c r="F10" s="11">
        <v>0</v>
      </c>
      <c r="G10" s="13"/>
      <c r="H10" s="13"/>
      <c r="I10" s="3"/>
      <c r="J10" s="3"/>
      <c r="K10" s="3"/>
      <c r="L10" s="3"/>
      <c r="M10" s="3"/>
      <c r="N10" s="3"/>
      <c r="O10" s="3"/>
      <c r="P10" s="11">
        <f t="shared" si="0"/>
        <v>0</v>
      </c>
    </row>
    <row r="11" spans="1:16" ht="27.75" customHeight="1" x14ac:dyDescent="0.3">
      <c r="A11" s="3" t="s">
        <v>7</v>
      </c>
      <c r="B11" s="14"/>
      <c r="C11" s="13"/>
      <c r="D11" s="13"/>
      <c r="E11" s="13"/>
      <c r="F11" s="13"/>
      <c r="G11" s="11">
        <v>0</v>
      </c>
      <c r="H11" s="13"/>
      <c r="I11" s="3"/>
      <c r="J11" s="3"/>
      <c r="K11" s="3"/>
      <c r="L11" s="3"/>
      <c r="M11" s="3"/>
      <c r="N11" s="3"/>
      <c r="O11" s="3"/>
      <c r="P11" s="11">
        <f t="shared" si="0"/>
        <v>0</v>
      </c>
    </row>
    <row r="12" spans="1:16" ht="27.75" customHeight="1" x14ac:dyDescent="0.3">
      <c r="A12" s="3" t="s">
        <v>8</v>
      </c>
      <c r="B12" s="15"/>
      <c r="C12" s="13"/>
      <c r="D12" s="13"/>
      <c r="E12" s="13"/>
      <c r="F12" s="13"/>
      <c r="G12" s="13"/>
      <c r="H12" s="11">
        <v>0</v>
      </c>
      <c r="I12" s="3"/>
      <c r="J12" s="3"/>
      <c r="K12" s="3"/>
      <c r="L12" s="3"/>
      <c r="M12" s="3"/>
      <c r="N12" s="3"/>
      <c r="O12" s="3"/>
      <c r="P12" s="11">
        <f t="shared" si="0"/>
        <v>0</v>
      </c>
    </row>
    <row r="13" spans="1:16" ht="27.75" customHeight="1" x14ac:dyDescent="0.3">
      <c r="A13" s="3" t="s">
        <v>9</v>
      </c>
      <c r="B13" s="4"/>
      <c r="C13" s="3"/>
      <c r="D13" s="3"/>
      <c r="E13" s="3"/>
      <c r="F13" s="3"/>
      <c r="G13" s="3"/>
      <c r="H13" s="3"/>
      <c r="I13" s="11">
        <v>0</v>
      </c>
      <c r="J13" s="3"/>
      <c r="K13" s="3"/>
      <c r="L13" s="3"/>
      <c r="M13" s="3"/>
      <c r="N13" s="3"/>
      <c r="O13" s="3"/>
      <c r="P13" s="11">
        <f t="shared" si="0"/>
        <v>0</v>
      </c>
    </row>
    <row r="14" spans="1:16" ht="27.75" customHeight="1" x14ac:dyDescent="0.3">
      <c r="A14" s="3" t="s">
        <v>10</v>
      </c>
      <c r="B14" s="10"/>
      <c r="C14" s="3"/>
      <c r="D14" s="3"/>
      <c r="E14" s="3"/>
      <c r="F14" s="3"/>
      <c r="G14" s="3"/>
      <c r="H14" s="3"/>
      <c r="I14" s="3"/>
      <c r="J14" s="11">
        <v>0</v>
      </c>
      <c r="K14" s="3"/>
      <c r="L14" s="3"/>
      <c r="M14" s="3"/>
      <c r="N14" s="3"/>
      <c r="O14" s="3"/>
      <c r="P14" s="11">
        <f t="shared" si="0"/>
        <v>0</v>
      </c>
    </row>
    <row r="15" spans="1:16" ht="27.75" customHeight="1" x14ac:dyDescent="0.3">
      <c r="A15" s="3" t="s">
        <v>11</v>
      </c>
      <c r="B15" s="10"/>
      <c r="C15" s="3"/>
      <c r="D15" s="3"/>
      <c r="E15" s="3"/>
      <c r="F15" s="3"/>
      <c r="G15" s="3"/>
      <c r="H15" s="3"/>
      <c r="I15" s="3"/>
      <c r="J15" s="3"/>
      <c r="K15" s="11">
        <v>0</v>
      </c>
      <c r="L15" s="3"/>
      <c r="M15" s="3"/>
      <c r="N15" s="3"/>
      <c r="O15" s="3"/>
      <c r="P15" s="11">
        <f t="shared" si="0"/>
        <v>0</v>
      </c>
    </row>
    <row r="16" spans="1:16" ht="27.75" customHeight="1" x14ac:dyDescent="0.3">
      <c r="A16" s="3" t="s">
        <v>12</v>
      </c>
      <c r="B16" s="10"/>
      <c r="C16" s="3"/>
      <c r="D16" s="3"/>
      <c r="E16" s="3"/>
      <c r="F16" s="3"/>
      <c r="G16" s="3"/>
      <c r="H16" s="3"/>
      <c r="I16" s="3"/>
      <c r="J16" s="3"/>
      <c r="K16" s="3"/>
      <c r="L16" s="11">
        <v>0</v>
      </c>
      <c r="M16" s="3"/>
      <c r="N16" s="3"/>
      <c r="O16" s="3"/>
      <c r="P16" s="11">
        <f t="shared" si="0"/>
        <v>0</v>
      </c>
    </row>
    <row r="17" spans="1:17" ht="27.75" customHeight="1" x14ac:dyDescent="0.3">
      <c r="A17" s="3" t="s">
        <v>13</v>
      </c>
      <c r="B17" s="10"/>
      <c r="C17" s="3"/>
      <c r="D17" s="3"/>
      <c r="E17" s="3"/>
      <c r="F17" s="3"/>
      <c r="G17" s="3"/>
      <c r="H17" s="3"/>
      <c r="I17" s="3"/>
      <c r="J17" s="3"/>
      <c r="K17" s="3"/>
      <c r="L17" s="3"/>
      <c r="M17" s="11">
        <v>0</v>
      </c>
      <c r="N17" s="3"/>
      <c r="O17" s="3"/>
      <c r="P17" s="11">
        <f t="shared" si="0"/>
        <v>0</v>
      </c>
    </row>
    <row r="18" spans="1:17" ht="27.75" customHeight="1" x14ac:dyDescent="0.3">
      <c r="A18" s="3" t="s">
        <v>14</v>
      </c>
      <c r="B18" s="1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1">
        <v>0</v>
      </c>
      <c r="O18" s="3"/>
      <c r="P18" s="11">
        <f t="shared" si="0"/>
        <v>0</v>
      </c>
    </row>
    <row r="19" spans="1:17" ht="27.75" customHeight="1" x14ac:dyDescent="0.3">
      <c r="A19" s="3" t="s">
        <v>15</v>
      </c>
      <c r="B19" s="1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1">
        <v>0</v>
      </c>
      <c r="P19" s="11">
        <f t="shared" si="0"/>
        <v>0</v>
      </c>
    </row>
    <row r="20" spans="1:17" x14ac:dyDescent="0.3">
      <c r="A20" s="23" t="s">
        <v>17</v>
      </c>
      <c r="B20" s="24"/>
      <c r="C20" s="11">
        <f t="shared" ref="C20:O20" si="1">SUM(C7:C19)</f>
        <v>0</v>
      </c>
      <c r="D20" s="11">
        <f t="shared" si="1"/>
        <v>0</v>
      </c>
      <c r="E20" s="11">
        <f t="shared" si="1"/>
        <v>0</v>
      </c>
      <c r="F20" s="11">
        <f t="shared" si="1"/>
        <v>0</v>
      </c>
      <c r="G20" s="11">
        <f t="shared" si="1"/>
        <v>0</v>
      </c>
      <c r="H20" s="11">
        <f t="shared" si="1"/>
        <v>0</v>
      </c>
      <c r="I20" s="11">
        <f t="shared" si="1"/>
        <v>0</v>
      </c>
      <c r="J20" s="11">
        <f t="shared" si="1"/>
        <v>0</v>
      </c>
      <c r="K20" s="11">
        <f t="shared" si="1"/>
        <v>0</v>
      </c>
      <c r="L20" s="11">
        <f t="shared" si="1"/>
        <v>0</v>
      </c>
      <c r="M20" s="11">
        <f t="shared" si="1"/>
        <v>0</v>
      </c>
      <c r="N20" s="11">
        <f t="shared" si="1"/>
        <v>0</v>
      </c>
      <c r="O20" s="11">
        <f t="shared" si="1"/>
        <v>0</v>
      </c>
      <c r="P20" s="11">
        <f>SUM(C20:I20)</f>
        <v>0</v>
      </c>
      <c r="Q20">
        <f t="array" ref="Q20">(MAX(C20:O20)+MIN(IF(C20:O20&gt;0,C20:O20)))/2</f>
        <v>0</v>
      </c>
    </row>
    <row r="21" spans="1:17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f t="array" ref="P21">(MAX(P7:P19)+MIN(IF(P7:P19&gt;0,P7:P19)))/2</f>
        <v>0</v>
      </c>
    </row>
    <row r="22" spans="1:17" ht="20.25" customHeight="1" x14ac:dyDescent="0.3">
      <c r="A22" s="16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</sheetData>
  <mergeCells count="4">
    <mergeCell ref="A2:P2"/>
    <mergeCell ref="A3:P4"/>
    <mergeCell ref="A22:P22"/>
    <mergeCell ref="A20:B20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showGridLines="0" workbookViewId="0">
      <selection activeCell="D9" sqref="D9"/>
    </sheetView>
  </sheetViews>
  <sheetFormatPr baseColWidth="10" defaultColWidth="9.109375" defaultRowHeight="14.4" x14ac:dyDescent="0.3"/>
  <sheetData>
    <row r="1" spans="1:6" ht="15" customHeight="1" x14ac:dyDescent="0.3">
      <c r="C1" s="8" t="s">
        <v>19</v>
      </c>
      <c r="D1" s="8" t="s">
        <v>20</v>
      </c>
      <c r="F1" s="9"/>
    </row>
    <row r="2" spans="1:6" ht="15" customHeight="1" x14ac:dyDescent="0.3">
      <c r="A2" s="25" t="s">
        <v>21</v>
      </c>
      <c r="B2" s="26"/>
      <c r="C2" s="12">
        <v>0</v>
      </c>
      <c r="D2" s="12">
        <f>'Matriz y gráfico'!Q20</f>
        <v>0</v>
      </c>
      <c r="E2" s="9"/>
      <c r="F2" s="9"/>
    </row>
    <row r="3" spans="1:6" x14ac:dyDescent="0.3">
      <c r="A3" s="27"/>
      <c r="B3" s="28"/>
      <c r="C3" s="12">
        <f>MAX(Influencia)</f>
        <v>0</v>
      </c>
      <c r="D3" s="12">
        <f>'Matriz y gráfico'!Q20</f>
        <v>0</v>
      </c>
    </row>
    <row r="4" spans="1:6" ht="15" customHeight="1" x14ac:dyDescent="0.3">
      <c r="A4" s="25" t="s">
        <v>22</v>
      </c>
      <c r="B4" s="26"/>
      <c r="C4" s="12">
        <f>'Matriz y gráfico'!P21</f>
        <v>0</v>
      </c>
      <c r="D4" s="12">
        <v>0</v>
      </c>
    </row>
    <row r="5" spans="1:6" x14ac:dyDescent="0.3">
      <c r="A5" s="27"/>
      <c r="B5" s="28"/>
      <c r="C5" s="12">
        <f>'Matriz y gráfico'!P21</f>
        <v>0</v>
      </c>
      <c r="D5" s="12">
        <f>MAX(Dependencia)</f>
        <v>0</v>
      </c>
    </row>
  </sheetData>
  <mergeCells count="2">
    <mergeCell ref="A4:B5"/>
    <mergeCell ref="A2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Matriz y gráfico</vt:lpstr>
      <vt:lpstr>Parámetros</vt:lpstr>
      <vt:lpstr>Dependencia</vt:lpstr>
      <vt:lpstr>Influencia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Ingenio Empresa</dc:creator>
  <cp:keywords/>
  <dc:description/>
  <cp:lastModifiedBy>Eligardo Cruz Sánchez</cp:lastModifiedBy>
  <cp:revision/>
  <dcterms:created xsi:type="dcterms:W3CDTF">2011-08-11T16:16:29Z</dcterms:created>
  <dcterms:modified xsi:type="dcterms:W3CDTF">2018-02-03T19:34:40Z</dcterms:modified>
  <cp:category/>
  <cp:contentStatus/>
</cp:coreProperties>
</file>